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17.7" sheetId="1" r:id="rId4"/>
  </sheets>
  <definedNames/>
  <calcPr/>
</workbook>
</file>

<file path=xl/sharedStrings.xml><?xml version="1.0" encoding="utf-8"?>
<sst xmlns="http://schemas.openxmlformats.org/spreadsheetml/2006/main" count="19" uniqueCount="19">
  <si>
    <t>Table 17.7:  Fines Imposed for Violation of Traffic Rules by Division, 2017 - 2021</t>
  </si>
  <si>
    <t xml:space="preserve">   (Nu. in Million)</t>
  </si>
  <si>
    <t>Division/Dzongkhag</t>
  </si>
  <si>
    <t>Division I (Paro &amp; Haa)</t>
  </si>
  <si>
    <t>Division II (Punakha &amp; Gasa)</t>
  </si>
  <si>
    <t>Division III (Chhukha)</t>
  </si>
  <si>
    <t>Division IV (Samtse)</t>
  </si>
  <si>
    <t>Division V (Sarpang &amp; Zhemgang)</t>
  </si>
  <si>
    <t>Division VI (Tsirang &amp; Dagana)</t>
  </si>
  <si>
    <t>Division VII (Trongsa)</t>
  </si>
  <si>
    <t>Division VIII (Samdrupjongkhar &amp; Pemagatshel)</t>
  </si>
  <si>
    <t>Division IX (Trashigang)</t>
  </si>
  <si>
    <t>Division X (Monggar &amp; Lhuentse)</t>
  </si>
  <si>
    <t>Thimphu Traffic Division</t>
  </si>
  <si>
    <t>Division XII (Wangduephodrang)</t>
  </si>
  <si>
    <t>Division XIII (Bumthang)</t>
  </si>
  <si>
    <t>Division XIV (Tashi Yangtse)</t>
  </si>
  <si>
    <t>Total</t>
  </si>
  <si>
    <t>Source: Traffic Division,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</si>
</sst>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0_);_(* \(#,##0.000\);_(* &quot;-&quot;??_);_(@_)"/>
    <numFmt numFmtId="165" formatCode="0.000"/>
  </numFmts>
  <fonts count="7">
    <font>
      <sz val="11.0"/>
      <color theme="1"/>
      <name val="Calibri"/>
      <scheme val="minor"/>
    </font>
    <font>
      <b/>
      <sz val="12.0"/>
      <color theme="1"/>
      <name val="Myraid pro"/>
    </font>
    <font>
      <b/>
      <sz val="10.0"/>
      <color theme="1"/>
      <name val="Myraid pro"/>
    </font>
    <font>
      <sz val="10.0"/>
      <color theme="1"/>
      <name val="Myraid pro"/>
    </font>
    <font>
      <sz val="9.0"/>
      <color theme="1"/>
      <name val="Myraid pro"/>
    </font>
    <font/>
    <font>
      <i/>
      <sz val="9.0"/>
      <color theme="1"/>
      <name val="Myrai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vertical="center"/>
    </xf>
    <xf borderId="1" fillId="0" fontId="4" numFmtId="0" xfId="0" applyAlignment="1" applyBorder="1" applyFont="1">
      <alignment horizontal="right"/>
    </xf>
    <xf borderId="1" fillId="0" fontId="5" numFmtId="0" xfId="0" applyBorder="1" applyFont="1"/>
    <xf borderId="0" fillId="0" fontId="3" numFmtId="0" xfId="0" applyAlignment="1" applyFont="1">
      <alignment vertical="center"/>
    </xf>
    <xf borderId="2" fillId="0" fontId="2" numFmtId="0" xfId="0" applyAlignment="1" applyBorder="1" applyFont="1">
      <alignment vertical="center"/>
    </xf>
    <xf borderId="0" fillId="0" fontId="3" numFmtId="164" xfId="0" applyAlignment="1" applyFont="1" applyNumberFormat="1">
      <alignment vertical="center"/>
    </xf>
    <xf borderId="0" fillId="0" fontId="3" numFmtId="165" xfId="0" applyAlignment="1" applyFont="1" applyNumberFormat="1">
      <alignment vertical="center"/>
    </xf>
    <xf borderId="0" fillId="0" fontId="3" numFmtId="164" xfId="0" applyAlignment="1" applyFont="1" applyNumberFormat="1">
      <alignment horizontal="right" vertical="center"/>
    </xf>
    <xf borderId="1" fillId="0" fontId="2" numFmtId="0" xfId="0" applyAlignment="1" applyBorder="1" applyFont="1">
      <alignment vertical="center"/>
    </xf>
    <xf borderId="1" fillId="0" fontId="2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workbookViewId="0"/>
  </sheetViews>
  <sheetFormatPr customHeight="1" defaultColWidth="14.43" defaultRowHeight="15.0"/>
  <cols>
    <col customWidth="1" min="1" max="1" width="41.43"/>
    <col customWidth="1" min="2" max="6" width="8.71"/>
    <col customWidth="1" min="7" max="26" width="9.14"/>
  </cols>
  <sheetData>
    <row r="1" ht="35.2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3"/>
      <c r="B2" s="3"/>
      <c r="C2" s="3"/>
      <c r="D2" s="3"/>
      <c r="E2" s="4" t="s">
        <v>1</v>
      </c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9.5" customHeight="1">
      <c r="A3" s="7" t="s">
        <v>2</v>
      </c>
      <c r="B3" s="7">
        <v>2017.0</v>
      </c>
      <c r="C3" s="7">
        <v>2018.0</v>
      </c>
      <c r="D3" s="7">
        <v>2019.0</v>
      </c>
      <c r="E3" s="7">
        <v>2020.0</v>
      </c>
      <c r="F3" s="7">
        <v>2021.0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9.5" customHeight="1">
      <c r="A4" s="6" t="s">
        <v>3</v>
      </c>
      <c r="B4" s="8">
        <v>2.046</v>
      </c>
      <c r="C4" s="8">
        <v>2.573</v>
      </c>
      <c r="D4" s="8">
        <v>2.7296</v>
      </c>
      <c r="E4" s="9">
        <v>11.50932</v>
      </c>
      <c r="F4" s="9">
        <v>7.529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9.5" customHeight="1">
      <c r="A5" s="6" t="s">
        <v>4</v>
      </c>
      <c r="B5" s="8">
        <v>1.515</v>
      </c>
      <c r="C5" s="8">
        <v>1.421</v>
      </c>
      <c r="D5" s="8">
        <v>1.84105</v>
      </c>
      <c r="E5" s="9">
        <v>1.6385</v>
      </c>
      <c r="F5" s="9">
        <v>1.447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9.5" customHeight="1">
      <c r="A6" s="6" t="s">
        <v>5</v>
      </c>
      <c r="B6" s="8">
        <v>4.369</v>
      </c>
      <c r="C6" s="8">
        <v>5.003</v>
      </c>
      <c r="D6" s="8">
        <v>5.5801</v>
      </c>
      <c r="E6" s="9">
        <v>0.54485</v>
      </c>
      <c r="F6" s="9">
        <v>0.782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9.5" customHeight="1">
      <c r="A7" s="6" t="s">
        <v>6</v>
      </c>
      <c r="B7" s="8">
        <v>1.643</v>
      </c>
      <c r="C7" s="8">
        <v>1.613</v>
      </c>
      <c r="D7" s="8">
        <v>1.96095</v>
      </c>
      <c r="E7" s="9">
        <v>1.03215</v>
      </c>
      <c r="F7" s="9">
        <v>0.838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9.5" customHeight="1">
      <c r="A8" s="6" t="s">
        <v>7</v>
      </c>
      <c r="B8" s="8">
        <v>2.812</v>
      </c>
      <c r="C8" s="8">
        <v>3.793</v>
      </c>
      <c r="D8" s="8">
        <v>2.84645</v>
      </c>
      <c r="E8" s="9">
        <v>0.56095</v>
      </c>
      <c r="F8" s="9">
        <v>0.659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9.5" customHeight="1">
      <c r="A9" s="6" t="s">
        <v>8</v>
      </c>
      <c r="B9" s="8">
        <v>1.205</v>
      </c>
      <c r="C9" s="8">
        <v>1.469</v>
      </c>
      <c r="D9" s="8">
        <v>0.95375</v>
      </c>
      <c r="E9" s="9">
        <v>1.4648</v>
      </c>
      <c r="F9" s="9">
        <v>1.377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9.5" customHeight="1">
      <c r="A10" s="6" t="s">
        <v>9</v>
      </c>
      <c r="B10" s="8">
        <v>0.653</v>
      </c>
      <c r="C10" s="8">
        <v>0.592</v>
      </c>
      <c r="D10" s="8">
        <v>0.41295</v>
      </c>
      <c r="E10" s="9">
        <v>0.5978</v>
      </c>
      <c r="F10" s="9">
        <v>0.826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9.5" customHeight="1">
      <c r="A11" s="6" t="s">
        <v>10</v>
      </c>
      <c r="B11" s="8">
        <v>1.87</v>
      </c>
      <c r="C11" s="8">
        <v>2.602</v>
      </c>
      <c r="D11" s="8">
        <v>5.1476</v>
      </c>
      <c r="E11" s="9">
        <v>0.1855</v>
      </c>
      <c r="F11" s="9">
        <v>0.399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9.5" customHeight="1">
      <c r="A12" s="6" t="s">
        <v>11</v>
      </c>
      <c r="B12" s="8">
        <v>1.293</v>
      </c>
      <c r="C12" s="8">
        <v>0.747</v>
      </c>
      <c r="D12" s="8">
        <v>0.73195</v>
      </c>
      <c r="E12" s="9">
        <v>0.4708</v>
      </c>
      <c r="F12" s="9">
        <v>0.614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9.5" customHeight="1">
      <c r="A13" s="6" t="s">
        <v>12</v>
      </c>
      <c r="B13" s="8">
        <v>0.943</v>
      </c>
      <c r="C13" s="8">
        <v>0.85</v>
      </c>
      <c r="D13" s="8">
        <v>0.5138</v>
      </c>
      <c r="E13" s="9">
        <v>0.6269</v>
      </c>
      <c r="F13" s="9">
        <v>0.691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9.5" customHeight="1">
      <c r="A14" s="6" t="s">
        <v>13</v>
      </c>
      <c r="B14" s="8">
        <v>17.97</v>
      </c>
      <c r="C14" s="8">
        <v>11.823</v>
      </c>
      <c r="D14" s="8">
        <v>16.2602</v>
      </c>
      <c r="E14" s="9">
        <v>0.12325</v>
      </c>
      <c r="F14" s="9">
        <v>0.631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9.5" customHeight="1">
      <c r="A15" s="6" t="s">
        <v>14</v>
      </c>
      <c r="B15" s="8">
        <v>2.971</v>
      </c>
      <c r="C15" s="8">
        <v>2.577</v>
      </c>
      <c r="D15" s="8">
        <v>2.9992</v>
      </c>
      <c r="E15" s="9">
        <v>0.77595</v>
      </c>
      <c r="F15" s="9">
        <v>1.238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9.5" customHeight="1">
      <c r="A16" s="6" t="s">
        <v>15</v>
      </c>
      <c r="B16" s="8">
        <v>0.437</v>
      </c>
      <c r="C16" s="8">
        <v>0.438</v>
      </c>
      <c r="D16" s="8">
        <v>0.36375</v>
      </c>
      <c r="E16" s="9">
        <v>0.3592</v>
      </c>
      <c r="F16" s="9">
        <v>0.56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9.5" customHeight="1">
      <c r="A17" s="6" t="s">
        <v>16</v>
      </c>
      <c r="B17" s="10">
        <v>0.154</v>
      </c>
      <c r="C17" s="8">
        <v>0.357</v>
      </c>
      <c r="D17" s="8">
        <v>0.25175</v>
      </c>
      <c r="E17" s="9">
        <v>0.1115</v>
      </c>
      <c r="F17" s="9">
        <v>0.301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9.5" customHeight="1">
      <c r="A18" s="11" t="s">
        <v>17</v>
      </c>
      <c r="B18" s="12">
        <f t="shared" ref="B18:C18" si="1">SUM(B4:B17)</f>
        <v>39.881</v>
      </c>
      <c r="C18" s="12">
        <f t="shared" si="1"/>
        <v>35.858</v>
      </c>
      <c r="D18" s="12">
        <v>42.5931</v>
      </c>
      <c r="E18" s="12">
        <f t="shared" ref="E18:F18" si="2">SUM(E4:E17)</f>
        <v>20.00147</v>
      </c>
      <c r="F18" s="12">
        <f t="shared" si="2"/>
        <v>17.892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2.75" customHeight="1">
      <c r="A19" s="13" t="s">
        <v>18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2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2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2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2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2.7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2.7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2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2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2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2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2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2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2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2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2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2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2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2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2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2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2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2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">
    <mergeCell ref="A1:F1"/>
    <mergeCell ref="E2:F2"/>
  </mergeCells>
  <printOptions/>
  <pageMargins bottom="0.75" footer="0.0" header="0.0" left="0.7" right="0.7" top="0.75"/>
  <pageSetup paperSize="9" orientation="portrait"/>
  <drawing r:id="rId1"/>
</worksheet>
</file>